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INSTRUMENTI OSIGURANJA PLAĆANJA" sheetId="2" r:id="rId1"/>
  </sheets>
  <calcPr calcId="145621"/>
</workbook>
</file>

<file path=xl/calcChain.xml><?xml version="1.0" encoding="utf-8"?>
<calcChain xmlns="http://schemas.openxmlformats.org/spreadsheetml/2006/main">
  <c r="D19" i="2" l="1"/>
  <c r="D13" i="2"/>
</calcChain>
</file>

<file path=xl/sharedStrings.xml><?xml version="1.0" encoding="utf-8"?>
<sst xmlns="http://schemas.openxmlformats.org/spreadsheetml/2006/main" count="79" uniqueCount="62">
  <si>
    <t>UKUPNO:</t>
  </si>
  <si>
    <t>REDNI BROJ</t>
  </si>
  <si>
    <t>IZNOS IZDANOG JAMSTVA</t>
  </si>
  <si>
    <t>PRIMATELJ JAMSTVA</t>
  </si>
  <si>
    <t xml:space="preserve">NAMJENA </t>
  </si>
  <si>
    <t>DOKUMENT</t>
  </si>
  <si>
    <t>ROK VAŽENJA</t>
  </si>
  <si>
    <t>NAPOMENA</t>
  </si>
  <si>
    <t>INSTRUMENT OSIGURANJA</t>
  </si>
  <si>
    <t>1.</t>
  </si>
  <si>
    <t>2.</t>
  </si>
  <si>
    <t>3.</t>
  </si>
  <si>
    <t>DATUM IZDAVANJA</t>
  </si>
  <si>
    <t>15.01.2018.</t>
  </si>
  <si>
    <t>GARANCIJA</t>
  </si>
  <si>
    <t>31.07.2019.</t>
  </si>
  <si>
    <t>PROJEKT REKONSTRUKCIJA DJEČJEG VRTIĆA</t>
  </si>
  <si>
    <t xml:space="preserve">UREDNO ISPUNJENJE UGOVORA O GRAĐENJU </t>
  </si>
  <si>
    <t>21.03.2017.</t>
  </si>
  <si>
    <t>BJANKO ZADUŽNICA</t>
  </si>
  <si>
    <t>REDOVNO ODRŽAVANJE NERAZVRSTANIH CESTA</t>
  </si>
  <si>
    <t>DO  ISTEKA UGOVORA</t>
  </si>
  <si>
    <t>DAVATELJ JAMSTVA</t>
  </si>
  <si>
    <t>4.</t>
  </si>
  <si>
    <t>IZNOS PRIMLJENOG JAMSTVA</t>
  </si>
  <si>
    <t>13.11.2018.</t>
  </si>
  <si>
    <t>31.01.2020.</t>
  </si>
  <si>
    <t>PROJEKT IZGRADNJA CESTE LUPINJAK-TABORSKO</t>
  </si>
  <si>
    <t>02.11.2018.</t>
  </si>
  <si>
    <t>HRŠAK&amp;HRŠAK D.O.O., RADIĆEVA 32, ZAGREB</t>
  </si>
  <si>
    <t>MB TRANSGRADNJA D.O.O.,KRALJAPETRA SVAČIĆA20, KRAPINA</t>
  </si>
  <si>
    <t>UREDNO ISPUNJENJE UGOVORA O STRUČNOM NADZORU</t>
  </si>
  <si>
    <t>DATUM PRIMANJA</t>
  </si>
  <si>
    <t>19.12.2018.</t>
  </si>
  <si>
    <t>31.03.2020.</t>
  </si>
  <si>
    <t>UREDNO ISPUNJENJE UGOVORA</t>
  </si>
  <si>
    <t>MRRFEU, MIRAMARSKA 22, ZAGREB</t>
  </si>
  <si>
    <t>UGOVOR O STRUČNOM NADZORU, KLASA:340-03/14-01/6, URBROJ:2214/02-03-18-117, OD 31.10.2018.</t>
  </si>
  <si>
    <t>UGOVOR O GRAĐENJU, KLASA:340-03/14-01/6, URBROJ:2214/02-03-18-112, OD 31.10.2018.</t>
  </si>
  <si>
    <t>UGOVOR O SUFINANCIRANJU BR. 08-F-I-1427/18-02</t>
  </si>
  <si>
    <t>PROJEKT REKONSTRUKCIJA CESTE OMCO-MALI TABOR</t>
  </si>
  <si>
    <t>UGOVOR O GRAĐENJU, KLASA:361-01/18-01/2, URBROJ:2214/02-03-18-18, OD 27.12.2018.</t>
  </si>
  <si>
    <t>Datum:</t>
  </si>
  <si>
    <t>Odgovorna osoba</t>
  </si>
  <si>
    <t>Osoba za kontaktiranje:</t>
  </si>
  <si>
    <t>TATJANA GORIŠEK JANČIN</t>
  </si>
  <si>
    <t>(potpis)</t>
  </si>
  <si>
    <t>Telefon za kontakt:</t>
  </si>
  <si>
    <t>049 382 383</t>
  </si>
  <si>
    <t>Odgovorna osoba:</t>
  </si>
  <si>
    <t>ZVONKO JUTRIŠA, dipl.ing.stroj.</t>
  </si>
  <si>
    <t>M.P.</t>
  </si>
  <si>
    <t>01.02.2019.</t>
  </si>
  <si>
    <t>OPĆINA HUM NASUTLI</t>
  </si>
  <si>
    <t>HUM NA SUTLI 175</t>
  </si>
  <si>
    <t>Naziv proračuna, proračunskog i izvanproračunskog korisnika</t>
  </si>
  <si>
    <t>OIB</t>
  </si>
  <si>
    <t>RKP BROJ</t>
  </si>
  <si>
    <t>Adresa</t>
  </si>
  <si>
    <t>POPIS UGOVORNIH ODNOSA, KOJI MOGU POSTATI OBVEZA ILI IMOVINA U 2018. GODINI</t>
  </si>
  <si>
    <t>UGOVOR O OBAVLJANJU POSLOVA ODRŽAVANJA NERAZVRTSANIH CESTA, KLASA:363-02/18-01/1, URBROJ:2214/02-03-18-6, OD 13.04.2018.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</si>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</sst>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3" fillId="0" borderId="0" xfId="0" applyNumberFormat="1" applyFont="1" applyBorder="1"/>
    <xf numFmtId="0" fontId="2" fillId="0" borderId="0" xfId="0" applyFont="1"/>
    <xf numFmtId="164" fontId="2" fillId="0" borderId="0" xfId="0" applyNumberFormat="1" applyFont="1" applyAlignment="1"/>
    <xf numFmtId="0" fontId="3" fillId="0" borderId="0" xfId="0" applyFont="1"/>
    <xf numFmtId="164" fontId="3" fillId="0" borderId="0" xfId="0" applyNumberFormat="1" applyFont="1"/>
    <xf numFmtId="49" fontId="2" fillId="0" borderId="1" xfId="0" applyNumberFormat="1" applyFont="1" applyBorder="1" applyAlignment="1"/>
    <xf numFmtId="0" fontId="4" fillId="0" borderId="0" xfId="0" applyFont="1" applyAlignment="1">
      <alignment horizontal="right"/>
    </xf>
    <xf numFmtId="0" fontId="4" fillId="1" borderId="2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1" borderId="3" xfId="0" applyFont="1" applyFill="1" applyBorder="1" applyAlignment="1">
      <alignment horizontal="center"/>
    </xf>
    <xf numFmtId="0" fontId="4" fillId="1" borderId="5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9" workbookViewId="0">
      <selection activeCell="G31" sqref="G31"/>
    </sheetView>
  </sheetViews>
  <sheetFormatPr defaultRowHeight="15" x14ac:dyDescent="0.25"/>
  <cols>
    <col min="1" max="1" width="3.7109375" customWidth="1"/>
    <col min="2" max="2" width="10.28515625" customWidth="1"/>
    <col min="3" max="3" width="11.85546875" customWidth="1"/>
    <col min="4" max="4" width="12" customWidth="1"/>
    <col min="5" max="5" width="18.140625" customWidth="1"/>
    <col min="6" max="6" width="17.85546875" customWidth="1"/>
    <col min="7" max="7" width="21" customWidth="1"/>
    <col min="8" max="8" width="15" customWidth="1"/>
    <col min="9" max="9" width="25.28515625" customWidth="1"/>
  </cols>
  <sheetData>
    <row r="1" spans="1:9" x14ac:dyDescent="0.25">
      <c r="A1" s="22" t="s">
        <v>53</v>
      </c>
      <c r="B1" s="23"/>
      <c r="C1" s="24"/>
      <c r="D1" s="20"/>
      <c r="E1" s="19">
        <v>61743726362</v>
      </c>
      <c r="F1" s="19">
        <v>28372</v>
      </c>
      <c r="G1" s="19" t="s">
        <v>54</v>
      </c>
      <c r="H1" s="20"/>
    </row>
    <row r="2" spans="1:9" x14ac:dyDescent="0.25">
      <c r="A2" s="20" t="s">
        <v>55</v>
      </c>
      <c r="B2" s="20"/>
      <c r="C2" s="20"/>
      <c r="D2" s="20"/>
      <c r="E2" s="21" t="s">
        <v>56</v>
      </c>
      <c r="F2" s="21" t="s">
        <v>57</v>
      </c>
      <c r="G2" s="21" t="s">
        <v>58</v>
      </c>
      <c r="H2" s="20"/>
    </row>
    <row r="3" spans="1:9" x14ac:dyDescent="0.25">
      <c r="A3" s="20"/>
      <c r="B3" s="20"/>
      <c r="C3" s="20"/>
      <c r="D3" s="20"/>
      <c r="E3" s="21"/>
      <c r="F3" s="21"/>
      <c r="G3" s="21"/>
      <c r="H3" s="20"/>
    </row>
    <row r="5" spans="1:9" x14ac:dyDescent="0.25">
      <c r="A5" s="1" t="s">
        <v>59</v>
      </c>
      <c r="B5" s="1"/>
      <c r="C5" s="2"/>
    </row>
    <row r="6" spans="1:9" x14ac:dyDescent="0.25">
      <c r="A6" s="1"/>
      <c r="B6" s="1"/>
      <c r="C6" s="2"/>
    </row>
    <row r="7" spans="1:9" x14ac:dyDescent="0.25">
      <c r="A7" s="1"/>
      <c r="B7" s="1"/>
      <c r="C7" s="2"/>
    </row>
    <row r="8" spans="1:9" ht="51.75" x14ac:dyDescent="0.25">
      <c r="A8" s="3" t="s">
        <v>1</v>
      </c>
      <c r="B8" s="4" t="s">
        <v>32</v>
      </c>
      <c r="C8" s="4" t="s">
        <v>8</v>
      </c>
      <c r="D8" s="4" t="s">
        <v>24</v>
      </c>
      <c r="E8" s="4" t="s">
        <v>22</v>
      </c>
      <c r="F8" s="4" t="s">
        <v>4</v>
      </c>
      <c r="G8" s="5" t="s">
        <v>5</v>
      </c>
      <c r="H8" s="5" t="s">
        <v>6</v>
      </c>
      <c r="I8" s="5" t="s">
        <v>7</v>
      </c>
    </row>
    <row r="9" spans="1:9" ht="48.75" x14ac:dyDescent="0.25">
      <c r="A9" s="6" t="s">
        <v>9</v>
      </c>
      <c r="B9" s="17" t="s">
        <v>13</v>
      </c>
      <c r="C9" s="8" t="s">
        <v>14</v>
      </c>
      <c r="D9" s="8">
        <v>87753.21</v>
      </c>
      <c r="E9" s="9" t="s">
        <v>30</v>
      </c>
      <c r="F9" s="9" t="s">
        <v>17</v>
      </c>
      <c r="G9" s="10" t="s">
        <v>41</v>
      </c>
      <c r="H9" s="11" t="s">
        <v>15</v>
      </c>
      <c r="I9" s="10" t="s">
        <v>16</v>
      </c>
    </row>
    <row r="10" spans="1:9" ht="72.75" x14ac:dyDescent="0.25">
      <c r="A10" s="6" t="s">
        <v>10</v>
      </c>
      <c r="B10" s="17" t="s">
        <v>18</v>
      </c>
      <c r="C10" s="9" t="s">
        <v>19</v>
      </c>
      <c r="D10" s="8">
        <v>500000</v>
      </c>
      <c r="E10" s="9" t="s">
        <v>30</v>
      </c>
      <c r="F10" s="9" t="s">
        <v>35</v>
      </c>
      <c r="G10" s="9" t="s">
        <v>60</v>
      </c>
      <c r="H10" s="11" t="s">
        <v>21</v>
      </c>
      <c r="I10" s="10" t="s">
        <v>20</v>
      </c>
    </row>
    <row r="11" spans="1:9" ht="48.75" x14ac:dyDescent="0.25">
      <c r="A11" s="6" t="s">
        <v>11</v>
      </c>
      <c r="B11" s="17" t="s">
        <v>25</v>
      </c>
      <c r="C11" s="9" t="s">
        <v>14</v>
      </c>
      <c r="D11" s="8">
        <v>679893.95</v>
      </c>
      <c r="E11" s="9" t="s">
        <v>30</v>
      </c>
      <c r="F11" s="9" t="s">
        <v>17</v>
      </c>
      <c r="G11" s="10" t="s">
        <v>38</v>
      </c>
      <c r="H11" s="11" t="s">
        <v>26</v>
      </c>
      <c r="I11" s="10" t="s">
        <v>27</v>
      </c>
    </row>
    <row r="12" spans="1:9" ht="60.75" x14ac:dyDescent="0.25">
      <c r="A12" s="6" t="s">
        <v>23</v>
      </c>
      <c r="B12" s="17" t="s">
        <v>28</v>
      </c>
      <c r="C12" s="9" t="s">
        <v>19</v>
      </c>
      <c r="D12" s="8">
        <v>10000</v>
      </c>
      <c r="E12" s="9" t="s">
        <v>29</v>
      </c>
      <c r="F12" s="9" t="s">
        <v>31</v>
      </c>
      <c r="G12" s="10" t="s">
        <v>37</v>
      </c>
      <c r="H12" s="11" t="s">
        <v>21</v>
      </c>
      <c r="I12" s="10" t="s">
        <v>27</v>
      </c>
    </row>
    <row r="13" spans="1:9" x14ac:dyDescent="0.25">
      <c r="A13" s="12"/>
      <c r="B13" s="12"/>
      <c r="C13" s="12" t="s">
        <v>0</v>
      </c>
      <c r="D13" s="12">
        <f>SUM(D9:D12)</f>
        <v>1277647.1599999999</v>
      </c>
      <c r="E13" s="12"/>
      <c r="F13" s="12"/>
      <c r="G13" s="13"/>
      <c r="H13" s="13"/>
      <c r="I13" s="13"/>
    </row>
    <row r="14" spans="1:9" ht="74.25" customHeight="1" x14ac:dyDescent="0.25">
      <c r="A14" s="12"/>
      <c r="B14" s="12"/>
      <c r="C14" s="12"/>
      <c r="D14" s="12"/>
      <c r="E14" s="12"/>
      <c r="F14" s="12"/>
      <c r="G14" s="13"/>
      <c r="H14" s="13"/>
      <c r="I14" s="13"/>
    </row>
    <row r="15" spans="1:9" x14ac:dyDescent="0.25">
      <c r="A15" s="12"/>
      <c r="B15" s="12"/>
      <c r="C15" s="12"/>
      <c r="D15" s="12"/>
      <c r="E15" s="12"/>
      <c r="F15" s="12"/>
      <c r="G15" s="13"/>
      <c r="H15" s="13"/>
      <c r="I15" s="13"/>
    </row>
    <row r="16" spans="1:9" x14ac:dyDescent="0.25">
      <c r="A16" s="13"/>
      <c r="B16" s="13"/>
      <c r="C16" s="13"/>
      <c r="D16" s="14"/>
      <c r="E16" s="14"/>
      <c r="F16" s="13"/>
      <c r="G16" s="13"/>
      <c r="H16" s="13"/>
      <c r="I16" s="13"/>
    </row>
    <row r="17" spans="1:9" ht="51.75" x14ac:dyDescent="0.25">
      <c r="A17" s="3" t="s">
        <v>1</v>
      </c>
      <c r="B17" s="4" t="s">
        <v>12</v>
      </c>
      <c r="C17" s="4" t="s">
        <v>8</v>
      </c>
      <c r="D17" s="4" t="s">
        <v>2</v>
      </c>
      <c r="E17" s="4" t="s">
        <v>3</v>
      </c>
      <c r="F17" s="4" t="s">
        <v>4</v>
      </c>
      <c r="G17" s="5" t="s">
        <v>5</v>
      </c>
      <c r="H17" s="5" t="s">
        <v>6</v>
      </c>
      <c r="I17" s="5" t="s">
        <v>7</v>
      </c>
    </row>
    <row r="18" spans="1:9" ht="36.75" x14ac:dyDescent="0.25">
      <c r="A18" s="6" t="s">
        <v>9</v>
      </c>
      <c r="B18" s="7" t="s">
        <v>33</v>
      </c>
      <c r="C18" s="8" t="s">
        <v>19</v>
      </c>
      <c r="D18" s="8">
        <v>150000</v>
      </c>
      <c r="E18" s="9" t="s">
        <v>36</v>
      </c>
      <c r="F18" s="9" t="s">
        <v>35</v>
      </c>
      <c r="G18" s="10" t="s">
        <v>39</v>
      </c>
      <c r="H18" s="11" t="s">
        <v>34</v>
      </c>
      <c r="I18" s="10" t="s">
        <v>40</v>
      </c>
    </row>
    <row r="19" spans="1:9" x14ac:dyDescent="0.25">
      <c r="A19" s="13"/>
      <c r="B19" s="13"/>
      <c r="C19" s="15" t="s">
        <v>0</v>
      </c>
      <c r="D19" s="16">
        <f>SUM(D18)</f>
        <v>150000</v>
      </c>
      <c r="E19" s="13"/>
      <c r="F19" s="13"/>
      <c r="G19" s="13"/>
      <c r="H19" s="13"/>
      <c r="I19" s="13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13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3"/>
    </row>
    <row r="22" spans="1:9" x14ac:dyDescent="0.25">
      <c r="E22" s="18" t="s">
        <v>42</v>
      </c>
      <c r="F22" s="19" t="s">
        <v>52</v>
      </c>
      <c r="G22" s="20"/>
      <c r="H22" s="20"/>
      <c r="I22" s="20"/>
    </row>
    <row r="23" spans="1:9" x14ac:dyDescent="0.25">
      <c r="E23" s="20"/>
      <c r="F23" s="20"/>
      <c r="G23" s="20"/>
      <c r="H23" s="20"/>
      <c r="I23" s="21" t="s">
        <v>43</v>
      </c>
    </row>
    <row r="24" spans="1:9" x14ac:dyDescent="0.25">
      <c r="E24" s="18" t="s">
        <v>44</v>
      </c>
      <c r="F24" s="22" t="s">
        <v>45</v>
      </c>
      <c r="G24" s="24"/>
      <c r="H24" s="20"/>
      <c r="I24" s="21" t="s">
        <v>46</v>
      </c>
    </row>
    <row r="25" spans="1:9" x14ac:dyDescent="0.25">
      <c r="E25" s="20"/>
      <c r="F25" s="20"/>
      <c r="G25" s="20"/>
      <c r="H25" s="20"/>
      <c r="I25" s="20"/>
    </row>
    <row r="26" spans="1:9" x14ac:dyDescent="0.25">
      <c r="E26" s="18" t="s">
        <v>47</v>
      </c>
      <c r="F26" s="22" t="s">
        <v>48</v>
      </c>
      <c r="G26" s="24"/>
      <c r="H26" s="20"/>
      <c r="I26" s="20"/>
    </row>
    <row r="27" spans="1:9" x14ac:dyDescent="0.25">
      <c r="E27" s="20"/>
      <c r="F27" s="20"/>
      <c r="G27" s="20"/>
      <c r="H27" s="20"/>
      <c r="I27" s="20" t="s">
        <v>61</v>
      </c>
    </row>
    <row r="28" spans="1:9" x14ac:dyDescent="0.25">
      <c r="E28" s="18" t="s">
        <v>49</v>
      </c>
      <c r="F28" s="22" t="s">
        <v>50</v>
      </c>
      <c r="G28" s="24"/>
      <c r="H28" s="20"/>
      <c r="I28" s="21" t="s">
        <v>51</v>
      </c>
    </row>
    <row r="29" spans="1:9" x14ac:dyDescent="0.25">
      <c r="E29" s="20"/>
      <c r="F29" s="20"/>
      <c r="G29" s="20"/>
      <c r="H29" s="20"/>
      <c r="I29" s="20"/>
    </row>
  </sheetData>
  <mergeCells count="4">
    <mergeCell ref="A1:C1"/>
    <mergeCell ref="F24:G24"/>
    <mergeCell ref="F26:G26"/>
    <mergeCell ref="F28:G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INSTRUMENTI OSIGURANJA PLAĆANJA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Knjigovodstvo</cp:lastModifiedBy>
  <cp:lastPrinted>2019-02-14T07:05:00Z</cp:lastPrinted>
  <dcterms:created xsi:type="dcterms:W3CDTF">2014-10-29T10:02:15Z</dcterms:created>
  <dcterms:modified xsi:type="dcterms:W3CDTF">2019-02-14T07:27:22Z</dcterms:modified>
</cp:coreProperties>
</file>